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Arkusz1 (2)" sheetId="2" r:id="rId1"/>
    <sheet name="Arkusz1" sheetId="1" r:id="rId2"/>
  </sheets>
  <calcPr calcId="145621"/>
</workbook>
</file>

<file path=xl/calcChain.xml><?xml version="1.0" encoding="utf-8"?>
<calcChain xmlns="http://schemas.openxmlformats.org/spreadsheetml/2006/main">
  <c r="E12" i="2" l="1"/>
  <c r="E16" i="2" l="1"/>
  <c r="E13" i="2" l="1"/>
</calcChain>
</file>

<file path=xl/sharedStrings.xml><?xml version="1.0" encoding="utf-8"?>
<sst xmlns="http://schemas.openxmlformats.org/spreadsheetml/2006/main" count="60" uniqueCount="45">
  <si>
    <t>A.</t>
  </si>
  <si>
    <t>Dział</t>
  </si>
  <si>
    <t>Rozdział</t>
  </si>
  <si>
    <t>Treść</t>
  </si>
  <si>
    <t>Wpływy z opłat za zezwolenia na sprzedaż alkoholu</t>
  </si>
  <si>
    <t>B.</t>
  </si>
  <si>
    <t>Razem</t>
  </si>
  <si>
    <t xml:space="preserve"> </t>
  </si>
  <si>
    <t>Zwalczanie narkomanii</t>
  </si>
  <si>
    <t>Dotacja podmiotowa z budżetu dla samorządowej instytucji kultury</t>
  </si>
  <si>
    <t>Zakup usług pozostałych</t>
  </si>
  <si>
    <t>Przeciwdziałanie alkoholizmowi</t>
  </si>
  <si>
    <t>Dotacja podmiotowa z budżetu dla jednostek niezaliczanych do sektora finansów publicznych</t>
  </si>
  <si>
    <t>Dotacja celowa z budżetu na finansowanie lub dofinansowanie zadań zleconych do realizacji stowarzyszeniom</t>
  </si>
  <si>
    <t>Składki na ubezpieczenia społeczne</t>
  </si>
  <si>
    <t>Wynagrodzenia bezosobowe</t>
  </si>
  <si>
    <t>Zakup materiałów i wyposażenia</t>
  </si>
  <si>
    <t>1</t>
  </si>
  <si>
    <t>2</t>
  </si>
  <si>
    <t>3</t>
  </si>
  <si>
    <t>4</t>
  </si>
  <si>
    <t>5</t>
  </si>
  <si>
    <t>756</t>
  </si>
  <si>
    <t>75618</t>
  </si>
  <si>
    <t>0480</t>
  </si>
  <si>
    <t>85153</t>
  </si>
  <si>
    <t>2480</t>
  </si>
  <si>
    <t>4300</t>
  </si>
  <si>
    <t>85154</t>
  </si>
  <si>
    <t>2580</t>
  </si>
  <si>
    <t>2820</t>
  </si>
  <si>
    <t>4110</t>
  </si>
  <si>
    <t>4170</t>
  </si>
  <si>
    <t>4210</t>
  </si>
  <si>
    <t xml:space="preserve">  §</t>
  </si>
  <si>
    <t>zł</t>
  </si>
  <si>
    <t>2490</t>
  </si>
  <si>
    <t>załącznik nr 10</t>
  </si>
  <si>
    <t>851</t>
  </si>
  <si>
    <t xml:space="preserve">Dotacja podmiotowa z budżetu dla
samodzielnego publicznego zakładu opieki
zdrowotnej utworzonego przez organ 
administracji rządowej lub państwową uczelnię                                                                </t>
  </si>
  <si>
    <t>Plan
2019 r.</t>
  </si>
  <si>
    <t>4120</t>
  </si>
  <si>
    <t>Składki na Fundusz pracy</t>
  </si>
  <si>
    <t>Wydatki Gminy Karlino  na realizację zadań określonych 
w miejsko - gminnym programie profilaktyki i rozwiązywania 
problemów alkoholowych i programu przeciwdziałania narkomanii
- plan  2019 r.</t>
  </si>
  <si>
    <t>Dochody Gminy Karlino z tytułu opłat za wydawanie i korzystanie
 z zezwoleń na sprzedaż napojów alkoholowych
   - plan 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</si>
</sst>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entury"/>
      <family val="1"/>
      <charset val="238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entury"/>
      <family val="1"/>
      <charset val="238"/>
    </font>
    <font>
      <sz val="11"/>
      <color theme="1"/>
      <name val="Century"/>
      <family val="1"/>
      <charset val="238"/>
    </font>
    <font>
      <sz val="12"/>
      <color theme="1"/>
      <name val="Century"/>
      <family val="1"/>
      <charset val="238"/>
    </font>
    <font>
      <sz val="11"/>
      <color indexed="8"/>
      <name val="Century"/>
      <family val="1"/>
      <charset val="238"/>
    </font>
    <font>
      <b/>
      <sz val="11"/>
      <color indexed="8"/>
      <name val="Century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theme="0"/>
        <bgColor indexed="0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0" fillId="0" borderId="0" xfId="0" applyFont="1"/>
    <xf numFmtId="0" fontId="3" fillId="0" borderId="0" xfId="0" applyFont="1"/>
    <xf numFmtId="49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49" fontId="4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Border="1" applyAlignment="1" applyProtection="1">
      <alignment horizontal="left" vertical="center" wrapText="1"/>
      <protection locked="0"/>
    </xf>
    <xf numFmtId="4" fontId="4" fillId="3" borderId="0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6" fillId="0" borderId="0" xfId="0" applyFont="1" applyBorder="1" applyAlignment="1">
      <alignment horizontal="right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3" xfId="0" applyNumberFormat="1" applyFont="1" applyFill="1" applyBorder="1" applyAlignment="1" applyProtection="1">
      <alignment horizontal="left" vertical="center" wrapText="1"/>
      <protection locked="0"/>
    </xf>
    <xf numFmtId="4" fontId="7" fillId="3" borderId="3" xfId="0" applyNumberFormat="1" applyFont="1" applyFill="1" applyBorder="1" applyAlignment="1" applyProtection="1">
      <alignment horizontal="right" vertical="center" wrapText="1"/>
      <protection locked="0"/>
    </xf>
    <xf numFmtId="49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8" fillId="2" borderId="3" xfId="0" applyNumberFormat="1" applyFont="1" applyFill="1" applyBorder="1" applyAlignment="1" applyProtection="1">
      <alignment horizontal="right" vertical="center" wrapText="1"/>
      <protection locked="0"/>
    </xf>
    <xf numFmtId="49" fontId="8" fillId="3" borderId="4" xfId="0" applyNumberFormat="1" applyFont="1" applyFill="1" applyBorder="1" applyAlignment="1" applyProtection="1">
      <alignment horizontal="left" vertical="center" wrapText="1"/>
      <protection locked="0"/>
    </xf>
    <xf numFmtId="164" fontId="8" fillId="2" borderId="5" xfId="0" applyNumberFormat="1" applyFont="1" applyFill="1" applyBorder="1" applyAlignment="1" applyProtection="1">
      <alignment horizontal="right" vertical="center" wrapText="1"/>
      <protection locked="0"/>
    </xf>
    <xf numFmtId="49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1" xfId="0" applyNumberFormat="1" applyFont="1" applyFill="1" applyBorder="1" applyAlignment="1" applyProtection="1">
      <alignment horizontal="left" vertical="center" wrapText="1"/>
      <protection locked="0"/>
    </xf>
    <xf numFmtId="164" fontId="7" fillId="2" borderId="3" xfId="0" applyNumberFormat="1" applyFont="1" applyFill="1" applyBorder="1" applyAlignment="1" applyProtection="1">
      <alignment horizontal="right" vertical="center" wrapText="1"/>
      <protection locked="0"/>
    </xf>
    <xf numFmtId="49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1" xfId="0" applyNumberFormat="1" applyFont="1" applyFill="1" applyBorder="1" applyAlignment="1" applyProtection="1">
      <alignment horizontal="left" vertical="center" wrapText="1"/>
      <protection locked="0"/>
    </xf>
    <xf numFmtId="4" fontId="7" fillId="2" borderId="3" xfId="0" applyNumberFormat="1" applyFont="1" applyFill="1" applyBorder="1" applyAlignment="1" applyProtection="1">
      <alignment horizontal="right" vertical="center" wrapText="1"/>
      <protection locked="0"/>
    </xf>
    <xf numFmtId="49" fontId="7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49" fontId="7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center" vertical="center" wrapText="1"/>
    </xf>
    <xf numFmtId="49" fontId="8" fillId="3" borderId="3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view="pageBreakPreview" zoomScale="98" zoomScaleNormal="100" zoomScaleSheetLayoutView="98" workbookViewId="0">
      <selection activeCell="B2" sqref="B2:E2"/>
    </sheetView>
  </sheetViews>
  <sheetFormatPr defaultRowHeight="14.4" x14ac:dyDescent="0.3"/>
  <cols>
    <col min="1" max="1" width="7" style="7" customWidth="1"/>
    <col min="2" max="2" width="10" style="7" customWidth="1"/>
    <col min="3" max="3" width="7.109375" style="7" customWidth="1"/>
    <col min="4" max="4" width="46.88671875" style="7" customWidth="1"/>
    <col min="5" max="5" width="18.6640625" style="7" customWidth="1"/>
  </cols>
  <sheetData>
    <row r="1" spans="1:8" x14ac:dyDescent="0.3">
      <c r="E1" s="7" t="s">
        <v>37</v>
      </c>
    </row>
    <row r="2" spans="1:8" ht="67.2" customHeight="1" x14ac:dyDescent="0.3">
      <c r="A2" s="2" t="s">
        <v>0</v>
      </c>
      <c r="B2" s="36" t="s">
        <v>44</v>
      </c>
      <c r="C2" s="36"/>
      <c r="D2" s="36"/>
      <c r="E2" s="36"/>
    </row>
    <row r="3" spans="1:8" x14ac:dyDescent="0.3">
      <c r="E3" s="12" t="s">
        <v>35</v>
      </c>
    </row>
    <row r="4" spans="1:8" s="3" customFormat="1" ht="27.6" x14ac:dyDescent="0.25">
      <c r="A4" s="14" t="s">
        <v>1</v>
      </c>
      <c r="B4" s="14" t="s">
        <v>2</v>
      </c>
      <c r="C4" s="14" t="s">
        <v>34</v>
      </c>
      <c r="D4" s="14" t="s">
        <v>3</v>
      </c>
      <c r="E4" s="14" t="s">
        <v>40</v>
      </c>
    </row>
    <row r="5" spans="1:8" s="4" customFormat="1" x14ac:dyDescent="0.3">
      <c r="A5" s="15" t="s">
        <v>17</v>
      </c>
      <c r="B5" s="15" t="s">
        <v>18</v>
      </c>
      <c r="C5" s="15" t="s">
        <v>19</v>
      </c>
      <c r="D5" s="15" t="s">
        <v>20</v>
      </c>
      <c r="E5" s="15" t="s">
        <v>21</v>
      </c>
    </row>
    <row r="6" spans="1:8" s="4" customFormat="1" ht="33.75" customHeight="1" x14ac:dyDescent="0.3">
      <c r="A6" s="16" t="s">
        <v>22</v>
      </c>
      <c r="B6" s="16" t="s">
        <v>23</v>
      </c>
      <c r="C6" s="16" t="s">
        <v>24</v>
      </c>
      <c r="D6" s="17" t="s">
        <v>4</v>
      </c>
      <c r="E6" s="18">
        <v>155000</v>
      </c>
    </row>
    <row r="7" spans="1:8" s="4" customFormat="1" ht="13.95" customHeight="1" x14ac:dyDescent="0.3">
      <c r="A7" s="8"/>
      <c r="B7" s="8"/>
      <c r="C7" s="8"/>
      <c r="D7" s="9"/>
      <c r="E7" s="10"/>
    </row>
    <row r="8" spans="1:8" ht="82.95" customHeight="1" x14ac:dyDescent="0.3">
      <c r="A8" s="2" t="s">
        <v>5</v>
      </c>
      <c r="B8" s="38" t="s">
        <v>43</v>
      </c>
      <c r="C8" s="38"/>
      <c r="D8" s="38"/>
      <c r="E8" s="38"/>
    </row>
    <row r="9" spans="1:8" ht="15.75" customHeight="1" x14ac:dyDescent="0.3">
      <c r="A9" s="11"/>
      <c r="B9" s="11"/>
      <c r="C9" s="11"/>
      <c r="D9" s="11"/>
      <c r="E9" s="13" t="s">
        <v>35</v>
      </c>
    </row>
    <row r="10" spans="1:8" s="3" customFormat="1" ht="31.95" customHeight="1" x14ac:dyDescent="0.25">
      <c r="A10" s="24" t="s">
        <v>1</v>
      </c>
      <c r="B10" s="32" t="s">
        <v>2</v>
      </c>
      <c r="C10" s="19" t="s">
        <v>34</v>
      </c>
      <c r="D10" s="24" t="s">
        <v>3</v>
      </c>
      <c r="E10" s="19" t="s">
        <v>40</v>
      </c>
    </row>
    <row r="11" spans="1:8" s="5" customFormat="1" ht="12" customHeight="1" x14ac:dyDescent="0.3">
      <c r="A11" s="6" t="s">
        <v>17</v>
      </c>
      <c r="B11" s="33" t="s">
        <v>18</v>
      </c>
      <c r="C11" s="6" t="s">
        <v>19</v>
      </c>
      <c r="D11" s="6" t="s">
        <v>20</v>
      </c>
      <c r="E11" s="6" t="s">
        <v>21</v>
      </c>
    </row>
    <row r="12" spans="1:8" ht="16.95" customHeight="1" x14ac:dyDescent="0.3">
      <c r="A12" s="28" t="s">
        <v>38</v>
      </c>
      <c r="B12" s="32"/>
      <c r="C12" s="19"/>
      <c r="D12" s="20" t="s">
        <v>6</v>
      </c>
      <c r="E12" s="21">
        <f>E13+E16</f>
        <v>155000</v>
      </c>
    </row>
    <row r="13" spans="1:8" ht="20.399999999999999" customHeight="1" x14ac:dyDescent="0.3">
      <c r="A13" s="39" t="s">
        <v>7</v>
      </c>
      <c r="B13" s="34" t="s">
        <v>25</v>
      </c>
      <c r="C13" s="22"/>
      <c r="D13" s="22" t="s">
        <v>8</v>
      </c>
      <c r="E13" s="23">
        <f>E14+E15</f>
        <v>6000</v>
      </c>
    </row>
    <row r="14" spans="1:8" ht="33" customHeight="1" x14ac:dyDescent="0.3">
      <c r="A14" s="39"/>
      <c r="B14" s="37"/>
      <c r="C14" s="25" t="s">
        <v>26</v>
      </c>
      <c r="D14" s="26" t="s">
        <v>9</v>
      </c>
      <c r="E14" s="27">
        <v>3000</v>
      </c>
    </row>
    <row r="15" spans="1:8" ht="26.25" customHeight="1" x14ac:dyDescent="0.3">
      <c r="A15" s="39"/>
      <c r="B15" s="37"/>
      <c r="C15" s="25" t="s">
        <v>27</v>
      </c>
      <c r="D15" s="26" t="s">
        <v>10</v>
      </c>
      <c r="E15" s="27">
        <v>3000</v>
      </c>
      <c r="H15" s="1"/>
    </row>
    <row r="16" spans="1:8" ht="25.5" customHeight="1" x14ac:dyDescent="0.3">
      <c r="A16" s="39"/>
      <c r="B16" s="35" t="s">
        <v>28</v>
      </c>
      <c r="C16" s="29"/>
      <c r="D16" s="30" t="s">
        <v>11</v>
      </c>
      <c r="E16" s="21">
        <f>SUM(E17:E25)</f>
        <v>149000</v>
      </c>
    </row>
    <row r="17" spans="1:5" ht="37.200000000000003" customHeight="1" x14ac:dyDescent="0.3">
      <c r="A17" s="39"/>
      <c r="B17" s="37"/>
      <c r="C17" s="25" t="s">
        <v>26</v>
      </c>
      <c r="D17" s="26" t="s">
        <v>9</v>
      </c>
      <c r="E17" s="27">
        <v>19000</v>
      </c>
    </row>
    <row r="18" spans="1:5" ht="59.4" customHeight="1" x14ac:dyDescent="0.3">
      <c r="A18" s="39"/>
      <c r="B18" s="37"/>
      <c r="C18" s="25" t="s">
        <v>36</v>
      </c>
      <c r="D18" s="26" t="s">
        <v>39</v>
      </c>
      <c r="E18" s="27">
        <v>4000</v>
      </c>
    </row>
    <row r="19" spans="1:5" ht="34.5" customHeight="1" x14ac:dyDescent="0.3">
      <c r="A19" s="39"/>
      <c r="B19" s="37"/>
      <c r="C19" s="25" t="s">
        <v>29</v>
      </c>
      <c r="D19" s="26" t="s">
        <v>12</v>
      </c>
      <c r="E19" s="27">
        <v>50000</v>
      </c>
    </row>
    <row r="20" spans="1:5" ht="44.25" customHeight="1" x14ac:dyDescent="0.3">
      <c r="A20" s="39"/>
      <c r="B20" s="37"/>
      <c r="C20" s="25" t="s">
        <v>30</v>
      </c>
      <c r="D20" s="26" t="s">
        <v>13</v>
      </c>
      <c r="E20" s="27">
        <v>0</v>
      </c>
    </row>
    <row r="21" spans="1:5" ht="23.25" customHeight="1" x14ac:dyDescent="0.3">
      <c r="A21" s="39"/>
      <c r="B21" s="37"/>
      <c r="C21" s="25" t="s">
        <v>31</v>
      </c>
      <c r="D21" s="26" t="s">
        <v>14</v>
      </c>
      <c r="E21" s="27">
        <v>3195</v>
      </c>
    </row>
    <row r="22" spans="1:5" ht="23.25" customHeight="1" x14ac:dyDescent="0.3">
      <c r="A22" s="39"/>
      <c r="B22" s="37"/>
      <c r="C22" s="25" t="s">
        <v>41</v>
      </c>
      <c r="D22" s="26" t="s">
        <v>42</v>
      </c>
      <c r="E22" s="27">
        <v>441</v>
      </c>
    </row>
    <row r="23" spans="1:5" ht="23.25" customHeight="1" x14ac:dyDescent="0.3">
      <c r="A23" s="39"/>
      <c r="B23" s="37"/>
      <c r="C23" s="25" t="s">
        <v>32</v>
      </c>
      <c r="D23" s="26" t="s">
        <v>15</v>
      </c>
      <c r="E23" s="31">
        <v>39000</v>
      </c>
    </row>
    <row r="24" spans="1:5" ht="23.25" customHeight="1" x14ac:dyDescent="0.3">
      <c r="A24" s="39"/>
      <c r="B24" s="37"/>
      <c r="C24" s="25" t="s">
        <v>33</v>
      </c>
      <c r="D24" s="26" t="s">
        <v>16</v>
      </c>
      <c r="E24" s="31">
        <v>5900</v>
      </c>
    </row>
    <row r="25" spans="1:5" ht="23.25" customHeight="1" x14ac:dyDescent="0.3">
      <c r="A25" s="39"/>
      <c r="B25" s="37"/>
      <c r="C25" s="25" t="s">
        <v>27</v>
      </c>
      <c r="D25" s="26" t="s">
        <v>10</v>
      </c>
      <c r="E25" s="31">
        <v>27464</v>
      </c>
    </row>
  </sheetData>
  <mergeCells count="5">
    <mergeCell ref="B2:E2"/>
    <mergeCell ref="B14:B15"/>
    <mergeCell ref="B17:B25"/>
    <mergeCell ref="B8:E8"/>
    <mergeCell ref="A13:A25"/>
  </mergeCells>
  <pageMargins left="0.7" right="0.7" top="0.75" bottom="0.7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5" sqref="B5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 (2)</vt:lpstr>
      <vt:lpstr>Arkusz1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2018-11-14T10:51:34Z</dcterms:modified>
</cp:coreProperties>
</file>